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C\Desktop\2021 학술연구 1차 재공고\"/>
    </mc:Choice>
  </mc:AlternateContent>
  <bookViews>
    <workbookView xWindow="0" yWindow="0" windowWidth="28800" windowHeight="12390"/>
  </bookViews>
  <sheets>
    <sheet name="목록" sheetId="1" r:id="rId1"/>
  </sheets>
  <definedNames>
    <definedName name="_xlnm._FilterDatabase" localSheetId="0" hidden="1">목록!$A$2:$S$4</definedName>
    <definedName name="_xlnm.Print_Area" localSheetId="0">목록!$A$1:$O$18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</calcChain>
</file>

<file path=xl/sharedStrings.xml><?xml version="1.0" encoding="utf-8"?>
<sst xmlns="http://schemas.openxmlformats.org/spreadsheetml/2006/main" count="158" uniqueCount="90">
  <si>
    <t>소관 부(센터)</t>
    <phoneticPr fontId="2" type="noConversion"/>
  </si>
  <si>
    <t>발주부서</t>
    <phoneticPr fontId="2" type="noConversion"/>
  </si>
  <si>
    <t>세부사업명</t>
    <phoneticPr fontId="4" type="noConversion"/>
  </si>
  <si>
    <t>과제명</t>
    <phoneticPr fontId="5" type="noConversion"/>
  </si>
  <si>
    <t>구분</t>
    <phoneticPr fontId="2" type="noConversion"/>
  </si>
  <si>
    <t>총 연구기간</t>
    <phoneticPr fontId="2" type="noConversion"/>
  </si>
  <si>
    <t>당해년도 연구기간</t>
    <phoneticPr fontId="2" type="noConversion"/>
  </si>
  <si>
    <t>총 연구비
(천원)</t>
    <phoneticPr fontId="4" type="noConversion"/>
  </si>
  <si>
    <t>2차년도
(천원)</t>
    <phoneticPr fontId="2" type="noConversion"/>
  </si>
  <si>
    <t>3차년도
(천원)</t>
    <phoneticPr fontId="2" type="noConversion"/>
  </si>
  <si>
    <t>담당자</t>
    <phoneticPr fontId="2" type="noConversion"/>
  </si>
  <si>
    <t>비고</t>
    <phoneticPr fontId="2" type="noConversion"/>
  </si>
  <si>
    <t>-</t>
    <phoneticPr fontId="2" type="noConversion"/>
  </si>
  <si>
    <t>단년</t>
    <phoneticPr fontId="2" type="noConversion"/>
  </si>
  <si>
    <t>국가보건의료연구인프라구축</t>
  </si>
  <si>
    <t>[2021-2022] 질병관리R&amp;D 중장기 발전계획(’18~’22) 이행을 위한 세부실행방안 마련</t>
    <phoneticPr fontId="2" type="noConversion"/>
  </si>
  <si>
    <t>신종바이러스매개체연구과</t>
    <phoneticPr fontId="2" type="noConversion"/>
  </si>
  <si>
    <t>연번</t>
    <phoneticPr fontId="4" type="noConversion"/>
  </si>
  <si>
    <t>당해년도 연구비
(천원)</t>
    <phoneticPr fontId="4" type="noConversion"/>
  </si>
  <si>
    <t>계약일로부터 12개월 이내</t>
    <phoneticPr fontId="5" type="noConversion"/>
  </si>
  <si>
    <t>호흡기·알레르기질환연구과</t>
    <phoneticPr fontId="2" type="noConversion"/>
  </si>
  <si>
    <t>국내 COPD 환자 통합 레지스트리 구축(4-6차년도)</t>
    <phoneticPr fontId="8" type="noConversion"/>
  </si>
  <si>
    <t>계속</t>
    <phoneticPr fontId="2" type="noConversion"/>
  </si>
  <si>
    <t>윤단규
(043-719-8452)</t>
    <phoneticPr fontId="2" type="noConversion"/>
  </si>
  <si>
    <t>2021년도 1차 질병관리청 국립보건연구원 학술연구개발용역(R&amp;D) 재공고 목록</t>
    <phoneticPr fontId="2" type="noConversion"/>
  </si>
  <si>
    <t>미래의료연구부</t>
  </si>
  <si>
    <t>만성질환융복합연구부</t>
  </si>
  <si>
    <t>신종바이러스연구센터</t>
  </si>
  <si>
    <t>감염병연구센터</t>
  </si>
  <si>
    <t>연구기획조정부</t>
    <phoneticPr fontId="2" type="noConversion"/>
  </si>
  <si>
    <t>연구기획과</t>
    <phoneticPr fontId="2" type="noConversion"/>
  </si>
  <si>
    <t>유전체역학과</t>
    <phoneticPr fontId="2" type="noConversion"/>
  </si>
  <si>
    <t>고령인구 코호트 기반 미세먼지 건강영향평가 인프라 구축</t>
    <phoneticPr fontId="8" type="noConversion"/>
  </si>
  <si>
    <t>유전체연구기술개발과</t>
    <phoneticPr fontId="2" type="noConversion"/>
  </si>
  <si>
    <t>선천성기형 예방관리를 위한 임상 및 유전체정보 수집</t>
    <phoneticPr fontId="8" type="noConversion"/>
  </si>
  <si>
    <t>뇌질환연구과</t>
    <phoneticPr fontId="2" type="noConversion"/>
  </si>
  <si>
    <t>조발성 치매환자 추적조사 연구</t>
    <phoneticPr fontId="8" type="noConversion"/>
  </si>
  <si>
    <t>병원기반 노인성 치매환자 추적조사 연구</t>
    <phoneticPr fontId="8" type="noConversion"/>
  </si>
  <si>
    <r>
      <t>내분비</t>
    </r>
    <r>
      <rPr>
        <b/>
        <sz val="10"/>
        <rFont val="맑은 고딕"/>
        <family val="3"/>
        <charset val="129"/>
        <scheme val="minor"/>
      </rPr>
      <t>·신장질환연구과</t>
    </r>
    <phoneticPr fontId="2" type="noConversion"/>
  </si>
  <si>
    <t>만성신장질환 예방관리를 위한 고위험군 선별 마커 발굴</t>
    <phoneticPr fontId="2" type="noConversion"/>
  </si>
  <si>
    <t>호흡기·알레르기질환연구과</t>
    <phoneticPr fontId="2" type="noConversion"/>
  </si>
  <si>
    <t>난치성질환연구과</t>
    <phoneticPr fontId="2" type="noConversion"/>
  </si>
  <si>
    <t>다중 형광 발현 전분화능줄기세포주 개발</t>
    <phoneticPr fontId="2" type="noConversion"/>
  </si>
  <si>
    <t>코로나19 광범위 치료항체 후보물질 효능 평가 및 비임상 시료 생산</t>
    <phoneticPr fontId="8" type="noConversion"/>
  </si>
  <si>
    <t>만성바이러스연구과</t>
    <phoneticPr fontId="2" type="noConversion"/>
  </si>
  <si>
    <t>만성바이러스연구과</t>
    <phoneticPr fontId="2" type="noConversion"/>
  </si>
  <si>
    <t>HCV 직접치료제 유도 간질환을 제어하기 위한 omics DB 구축 및 활용</t>
    <phoneticPr fontId="8" type="noConversion"/>
  </si>
  <si>
    <t>치료임상연구과</t>
    <phoneticPr fontId="2" type="noConversion"/>
  </si>
  <si>
    <t>코로나19 환자의 임상 중증도에 따른 후유증 및 세포면역양상 분석</t>
    <phoneticPr fontId="8" type="noConversion"/>
  </si>
  <si>
    <t>코로나19 유발 호흡부전 및 심부전 치료용 ECMO 시행 환자 레지스트리를 이용한 후유증 연구</t>
    <phoneticPr fontId="8" type="noConversion"/>
  </si>
  <si>
    <t>파킨슨병 코호트 구축을 통한 질환관리기술개발 연구</t>
    <phoneticPr fontId="2" type="noConversion"/>
  </si>
  <si>
    <t>소아 호흡기·알레르기질환 코호트 정보 국가자원화 구축 연구</t>
    <phoneticPr fontId="8" type="noConversion"/>
  </si>
  <si>
    <t>B형간염바이러스 cccDNA를 저해하는 신규 사이토카인 유도 단백질의 약제 가능성 연구</t>
    <phoneticPr fontId="8" type="noConversion"/>
  </si>
  <si>
    <t>약제내성연구과</t>
    <phoneticPr fontId="2" type="noConversion"/>
  </si>
  <si>
    <t>One Health 접근법에 의한 국내 지역사회 항생제 내성 실태 및 전파양상  공동조사</t>
    <phoneticPr fontId="8" type="noConversion"/>
  </si>
  <si>
    <t>박재경
(043-719-6712)</t>
    <phoneticPr fontId="2" type="noConversion"/>
  </si>
  <si>
    <t>남혜영
(043-719-8872)</t>
    <phoneticPr fontId="2" type="noConversion"/>
  </si>
  <si>
    <t>2021.4.~2023.12.
(계약일로부터 33개월 이내)</t>
    <phoneticPr fontId="5" type="noConversion"/>
  </si>
  <si>
    <t>2021.4.~2021.12.
(계약일로부터 9개월 이내)</t>
    <phoneticPr fontId="5" type="noConversion"/>
  </si>
  <si>
    <t>박지연
(043-719-8633)</t>
    <phoneticPr fontId="2" type="noConversion"/>
  </si>
  <si>
    <t>김민경
(043-719-8640)</t>
    <phoneticPr fontId="2" type="noConversion"/>
  </si>
  <si>
    <t>단년</t>
    <phoneticPr fontId="2" type="noConversion"/>
  </si>
  <si>
    <t>계약일로부터 12개월 이내</t>
    <phoneticPr fontId="5" type="noConversion"/>
  </si>
  <si>
    <t>계약일로부터 12개월 이내</t>
    <phoneticPr fontId="5" type="noConversion"/>
  </si>
  <si>
    <t>-</t>
    <phoneticPr fontId="2" type="noConversion"/>
  </si>
  <si>
    <t>이혜자
(043-719-8692)</t>
    <phoneticPr fontId="2" type="noConversion"/>
  </si>
  <si>
    <t>계속</t>
    <phoneticPr fontId="2" type="noConversion"/>
  </si>
  <si>
    <t>계약일로부터 36개월 이내</t>
    <phoneticPr fontId="5" type="noConversion"/>
  </si>
  <si>
    <t>윤단규
(043-719-8452)</t>
    <phoneticPr fontId="2" type="noConversion"/>
  </si>
  <si>
    <t>계속</t>
    <phoneticPr fontId="2" type="noConversion"/>
  </si>
  <si>
    <t>계약일로부터 36개월 이내</t>
    <phoneticPr fontId="5" type="noConversion"/>
  </si>
  <si>
    <t>계약일로부터 12개월 이내</t>
    <phoneticPr fontId="5" type="noConversion"/>
  </si>
  <si>
    <t>계속</t>
    <phoneticPr fontId="2" type="noConversion"/>
  </si>
  <si>
    <t>계약일로부터 36개월 이내</t>
    <phoneticPr fontId="5" type="noConversion"/>
  </si>
  <si>
    <t>계약일로부터 12개월 이내</t>
    <phoneticPr fontId="5" type="noConversion"/>
  </si>
  <si>
    <t>곽성욱
(043-249-2516)</t>
    <phoneticPr fontId="2" type="noConversion"/>
  </si>
  <si>
    <t>단년</t>
    <phoneticPr fontId="2" type="noConversion"/>
  </si>
  <si>
    <t>-</t>
    <phoneticPr fontId="2" type="noConversion"/>
  </si>
  <si>
    <t>이한샘
(043-719-8503)</t>
    <phoneticPr fontId="2" type="noConversion"/>
  </si>
  <si>
    <t>계약일로부터 24개월 이내</t>
    <phoneticPr fontId="5" type="noConversion"/>
  </si>
  <si>
    <t>최용욱
(043-719-8412)</t>
    <phoneticPr fontId="2" type="noConversion"/>
  </si>
  <si>
    <t>최용욱
(043-719-8412)</t>
    <phoneticPr fontId="2" type="noConversion"/>
  </si>
  <si>
    <t>계속</t>
    <phoneticPr fontId="2" type="noConversion"/>
  </si>
  <si>
    <t>-</t>
    <phoneticPr fontId="2" type="noConversion"/>
  </si>
  <si>
    <t>계약일로부터 24개월 이내</t>
    <phoneticPr fontId="5" type="noConversion"/>
  </si>
  <si>
    <t>정향민
(043-913-4811)</t>
    <phoneticPr fontId="2" type="noConversion"/>
  </si>
  <si>
    <t>정향민
(043-913-4811)</t>
    <phoneticPr fontId="2" type="noConversion"/>
  </si>
  <si>
    <t>나석현
(043-719-8244)</t>
    <phoneticPr fontId="2" type="noConversion"/>
  </si>
  <si>
    <t>정경태
(043-719-8130)</t>
    <phoneticPr fontId="2" type="noConversion"/>
  </si>
  <si>
    <t>최초연번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</si>
</sst>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10" fillId="0" borderId="5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right" vertical="center"/>
    </xf>
    <xf numFmtId="0" fontId="10" fillId="3" borderId="9" xfId="0" applyFont="1" applyFill="1" applyBorder="1">
      <alignment vertical="center"/>
    </xf>
    <xf numFmtId="0" fontId="0" fillId="3" borderId="0" xfId="0" applyFill="1">
      <alignment vertical="center"/>
    </xf>
    <xf numFmtId="0" fontId="6" fillId="3" borderId="2" xfId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right" vertical="center" wrapText="1"/>
    </xf>
    <xf numFmtId="0" fontId="6" fillId="3" borderId="2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left" vertical="center" wrapText="1"/>
    </xf>
    <xf numFmtId="3" fontId="6" fillId="3" borderId="2" xfId="1" applyNumberFormat="1" applyFont="1" applyFill="1" applyBorder="1" applyAlignment="1">
      <alignment horizontal="right" vertical="center"/>
    </xf>
    <xf numFmtId="0" fontId="6" fillId="3" borderId="2" xfId="2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 applyAlignment="1">
      <alignment horizontal="justify" vertical="center" wrapText="1"/>
    </xf>
    <xf numFmtId="0" fontId="3" fillId="3" borderId="2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vertical="center" wrapText="1"/>
    </xf>
    <xf numFmtId="41" fontId="3" fillId="3" borderId="2" xfId="3" applyFont="1" applyFill="1" applyBorder="1" applyAlignment="1">
      <alignment horizontal="right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3" fontId="3" fillId="3" borderId="4" xfId="1" applyNumberFormat="1" applyFont="1" applyFill="1" applyBorder="1" applyAlignment="1">
      <alignment horizontal="right" vertical="center" wrapText="1"/>
    </xf>
    <xf numFmtId="41" fontId="3" fillId="3" borderId="4" xfId="3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4">
    <cellStyle name="쉼표 [0] 3 2" xfId="3"/>
    <cellStyle name="표준" xfId="0" builtinId="0"/>
    <cellStyle name="표준 2 10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view="pageBreakPreview" zoomScale="90" zoomScaleNormal="90" zoomScaleSheetLayoutView="90" workbookViewId="0">
      <selection sqref="A1:O1"/>
    </sheetView>
  </sheetViews>
  <sheetFormatPr defaultRowHeight="16.5" x14ac:dyDescent="0.3"/>
  <cols>
    <col min="1" max="1" width="4.875" customWidth="1"/>
    <col min="2" max="2" width="23.375" hidden="1" customWidth="1"/>
    <col min="3" max="3" width="4.625" customWidth="1"/>
    <col min="4" max="4" width="20.125" customWidth="1"/>
    <col min="5" max="5" width="22" customWidth="1"/>
    <col min="6" max="6" width="55.75" customWidth="1"/>
    <col min="8" max="8" width="22.875" customWidth="1"/>
    <col min="9" max="9" width="21.75" customWidth="1"/>
    <col min="10" max="10" width="11.625" customWidth="1"/>
    <col min="11" max="11" width="13.625" customWidth="1"/>
    <col min="12" max="12" width="11.625" hidden="1" customWidth="1"/>
    <col min="13" max="13" width="11" hidden="1" customWidth="1"/>
    <col min="14" max="14" width="16.25" customWidth="1"/>
    <col min="15" max="15" width="12.75" customWidth="1"/>
  </cols>
  <sheetData>
    <row r="1" spans="1:15" ht="67.5" customHeight="1" thickBot="1" x14ac:dyDescent="0.35">
      <c r="A1" s="38" t="s">
        <v>24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37.5" customHeight="1" thickBot="1" x14ac:dyDescent="0.35">
      <c r="A2" s="1" t="s">
        <v>17</v>
      </c>
      <c r="B2" s="2" t="s">
        <v>2</v>
      </c>
      <c r="C2" s="2" t="s">
        <v>89</v>
      </c>
      <c r="D2" s="2" t="s">
        <v>0</v>
      </c>
      <c r="E2" s="2" t="s">
        <v>1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18</v>
      </c>
      <c r="L2" s="2" t="s">
        <v>8</v>
      </c>
      <c r="M2" s="2" t="s">
        <v>9</v>
      </c>
      <c r="N2" s="3" t="s">
        <v>10</v>
      </c>
      <c r="O2" s="4" t="s">
        <v>11</v>
      </c>
    </row>
    <row r="3" spans="1:15" ht="37.5" customHeight="1" x14ac:dyDescent="0.3">
      <c r="A3" s="26">
        <v>1</v>
      </c>
      <c r="B3" s="27" t="s">
        <v>14</v>
      </c>
      <c r="C3" s="27">
        <v>1</v>
      </c>
      <c r="D3" s="27" t="s">
        <v>29</v>
      </c>
      <c r="E3" s="27" t="s">
        <v>30</v>
      </c>
      <c r="F3" s="28" t="s">
        <v>15</v>
      </c>
      <c r="G3" s="34" t="s">
        <v>13</v>
      </c>
      <c r="H3" s="16" t="s">
        <v>19</v>
      </c>
      <c r="I3" s="16" t="s">
        <v>19</v>
      </c>
      <c r="J3" s="35">
        <v>100000</v>
      </c>
      <c r="K3" s="35">
        <v>100000</v>
      </c>
      <c r="L3" s="36" t="s">
        <v>12</v>
      </c>
      <c r="M3" s="36" t="s">
        <v>12</v>
      </c>
      <c r="N3" s="27" t="s">
        <v>88</v>
      </c>
      <c r="O3" s="37"/>
    </row>
    <row r="4" spans="1:15" s="8" customFormat="1" ht="35.1" customHeight="1" x14ac:dyDescent="0.3">
      <c r="A4" s="5">
        <v>2</v>
      </c>
      <c r="B4" s="6" t="s">
        <v>25</v>
      </c>
      <c r="C4" s="6">
        <v>4</v>
      </c>
      <c r="D4" s="6" t="s">
        <v>25</v>
      </c>
      <c r="E4" s="29" t="s">
        <v>31</v>
      </c>
      <c r="F4" s="14" t="s">
        <v>32</v>
      </c>
      <c r="G4" s="15" t="s">
        <v>13</v>
      </c>
      <c r="H4" s="16" t="s">
        <v>19</v>
      </c>
      <c r="I4" s="16" t="s">
        <v>19</v>
      </c>
      <c r="J4" s="17">
        <v>614000</v>
      </c>
      <c r="K4" s="17">
        <v>614000</v>
      </c>
      <c r="L4" s="33" t="s">
        <v>12</v>
      </c>
      <c r="M4" s="33" t="s">
        <v>12</v>
      </c>
      <c r="N4" s="13" t="s">
        <v>55</v>
      </c>
      <c r="O4" s="7"/>
    </row>
    <row r="5" spans="1:15" s="19" customFormat="1" ht="35.1" customHeight="1" x14ac:dyDescent="0.3">
      <c r="A5" s="11">
        <v>3</v>
      </c>
      <c r="B5" s="12" t="s">
        <v>25</v>
      </c>
      <c r="C5" s="12">
        <v>10</v>
      </c>
      <c r="D5" s="13" t="s">
        <v>25</v>
      </c>
      <c r="E5" s="13" t="s">
        <v>33</v>
      </c>
      <c r="F5" s="14" t="s">
        <v>34</v>
      </c>
      <c r="G5" s="15" t="s">
        <v>13</v>
      </c>
      <c r="H5" s="12" t="s">
        <v>19</v>
      </c>
      <c r="I5" s="12" t="s">
        <v>19</v>
      </c>
      <c r="J5" s="17">
        <v>200000</v>
      </c>
      <c r="K5" s="17">
        <v>200000</v>
      </c>
      <c r="L5" s="33" t="s">
        <v>12</v>
      </c>
      <c r="M5" s="33" t="s">
        <v>12</v>
      </c>
      <c r="N5" s="13" t="s">
        <v>56</v>
      </c>
      <c r="O5" s="18"/>
    </row>
    <row r="6" spans="1:15" s="19" customFormat="1" ht="35.1" customHeight="1" x14ac:dyDescent="0.3">
      <c r="A6" s="26">
        <v>4</v>
      </c>
      <c r="B6" s="12" t="s">
        <v>26</v>
      </c>
      <c r="C6" s="12">
        <v>23</v>
      </c>
      <c r="D6" s="13" t="s">
        <v>26</v>
      </c>
      <c r="E6" s="13" t="s">
        <v>35</v>
      </c>
      <c r="F6" s="30" t="s">
        <v>36</v>
      </c>
      <c r="G6" s="15" t="s">
        <v>22</v>
      </c>
      <c r="H6" s="20" t="s">
        <v>57</v>
      </c>
      <c r="I6" s="20" t="s">
        <v>58</v>
      </c>
      <c r="J6" s="24">
        <v>1375000</v>
      </c>
      <c r="K6" s="24">
        <v>375000</v>
      </c>
      <c r="L6" s="24">
        <v>500000</v>
      </c>
      <c r="M6" s="24">
        <v>500000</v>
      </c>
      <c r="N6" s="13" t="s">
        <v>59</v>
      </c>
      <c r="O6" s="18"/>
    </row>
    <row r="7" spans="1:15" s="19" customFormat="1" ht="35.1" customHeight="1" x14ac:dyDescent="0.3">
      <c r="A7" s="5">
        <v>5</v>
      </c>
      <c r="B7" s="12" t="s">
        <v>26</v>
      </c>
      <c r="C7" s="12">
        <v>24</v>
      </c>
      <c r="D7" s="13" t="s">
        <v>26</v>
      </c>
      <c r="E7" s="13" t="s">
        <v>35</v>
      </c>
      <c r="F7" s="30" t="s">
        <v>37</v>
      </c>
      <c r="G7" s="15" t="s">
        <v>22</v>
      </c>
      <c r="H7" s="20" t="s">
        <v>57</v>
      </c>
      <c r="I7" s="20" t="s">
        <v>58</v>
      </c>
      <c r="J7" s="24">
        <v>2170000</v>
      </c>
      <c r="K7" s="24">
        <v>570000</v>
      </c>
      <c r="L7" s="24">
        <v>800000</v>
      </c>
      <c r="M7" s="24">
        <v>800000</v>
      </c>
      <c r="N7" s="13" t="s">
        <v>59</v>
      </c>
      <c r="O7" s="18"/>
    </row>
    <row r="8" spans="1:15" s="19" customFormat="1" ht="35.1" customHeight="1" x14ac:dyDescent="0.3">
      <c r="A8" s="11">
        <v>6</v>
      </c>
      <c r="B8" s="20" t="s">
        <v>26</v>
      </c>
      <c r="C8" s="20">
        <v>25</v>
      </c>
      <c r="D8" s="13" t="s">
        <v>26</v>
      </c>
      <c r="E8" s="13" t="s">
        <v>35</v>
      </c>
      <c r="F8" s="30" t="s">
        <v>50</v>
      </c>
      <c r="G8" s="15" t="s">
        <v>22</v>
      </c>
      <c r="H8" s="20" t="s">
        <v>57</v>
      </c>
      <c r="I8" s="20" t="s">
        <v>58</v>
      </c>
      <c r="J8" s="24">
        <v>1375000</v>
      </c>
      <c r="K8" s="24">
        <v>375000</v>
      </c>
      <c r="L8" s="24">
        <v>500000</v>
      </c>
      <c r="M8" s="24">
        <v>500000</v>
      </c>
      <c r="N8" s="13" t="s">
        <v>60</v>
      </c>
      <c r="O8" s="18"/>
    </row>
    <row r="9" spans="1:15" s="8" customFormat="1" ht="35.1" customHeight="1" x14ac:dyDescent="0.3">
      <c r="A9" s="26">
        <v>7</v>
      </c>
      <c r="B9" s="9" t="s">
        <v>26</v>
      </c>
      <c r="C9" s="9">
        <v>27</v>
      </c>
      <c r="D9" s="10" t="s">
        <v>26</v>
      </c>
      <c r="E9" s="13" t="s">
        <v>38</v>
      </c>
      <c r="F9" s="14" t="s">
        <v>39</v>
      </c>
      <c r="G9" s="15" t="s">
        <v>61</v>
      </c>
      <c r="H9" s="16" t="s">
        <v>62</v>
      </c>
      <c r="I9" s="16" t="s">
        <v>63</v>
      </c>
      <c r="J9" s="17">
        <v>260000</v>
      </c>
      <c r="K9" s="17">
        <v>260000</v>
      </c>
      <c r="L9" s="17" t="s">
        <v>64</v>
      </c>
      <c r="M9" s="17" t="s">
        <v>64</v>
      </c>
      <c r="N9" s="13" t="s">
        <v>65</v>
      </c>
      <c r="O9" s="7"/>
    </row>
    <row r="10" spans="1:15" s="8" customFormat="1" ht="35.1" customHeight="1" x14ac:dyDescent="0.3">
      <c r="A10" s="5">
        <v>8</v>
      </c>
      <c r="B10" s="6" t="s">
        <v>26</v>
      </c>
      <c r="C10" s="6">
        <v>28</v>
      </c>
      <c r="D10" s="6" t="s">
        <v>26</v>
      </c>
      <c r="E10" s="13" t="s">
        <v>20</v>
      </c>
      <c r="F10" s="14" t="s">
        <v>21</v>
      </c>
      <c r="G10" s="15" t="s">
        <v>66</v>
      </c>
      <c r="H10" s="20" t="s">
        <v>67</v>
      </c>
      <c r="I10" s="16" t="s">
        <v>19</v>
      </c>
      <c r="J10" s="21">
        <v>1200000</v>
      </c>
      <c r="K10" s="21">
        <v>400000</v>
      </c>
      <c r="L10" s="21">
        <v>400000</v>
      </c>
      <c r="M10" s="21">
        <v>400000</v>
      </c>
      <c r="N10" s="13" t="s">
        <v>68</v>
      </c>
      <c r="O10" s="7"/>
    </row>
    <row r="11" spans="1:15" s="19" customFormat="1" ht="35.1" customHeight="1" x14ac:dyDescent="0.3">
      <c r="A11" s="11">
        <v>9</v>
      </c>
      <c r="B11" s="12" t="s">
        <v>26</v>
      </c>
      <c r="C11" s="12">
        <v>30</v>
      </c>
      <c r="D11" s="13" t="s">
        <v>26</v>
      </c>
      <c r="E11" s="13" t="s">
        <v>40</v>
      </c>
      <c r="F11" s="14" t="s">
        <v>51</v>
      </c>
      <c r="G11" s="15" t="s">
        <v>69</v>
      </c>
      <c r="H11" s="20" t="s">
        <v>70</v>
      </c>
      <c r="I11" s="16" t="s">
        <v>71</v>
      </c>
      <c r="J11" s="21">
        <v>830000</v>
      </c>
      <c r="K11" s="21">
        <v>230000</v>
      </c>
      <c r="L11" s="21">
        <v>300000</v>
      </c>
      <c r="M11" s="21">
        <v>300000</v>
      </c>
      <c r="N11" s="13" t="s">
        <v>23</v>
      </c>
      <c r="O11" s="18"/>
    </row>
    <row r="12" spans="1:15" s="19" customFormat="1" ht="35.1" customHeight="1" x14ac:dyDescent="0.3">
      <c r="A12" s="26">
        <v>10</v>
      </c>
      <c r="B12" s="12" t="s">
        <v>26</v>
      </c>
      <c r="C12" s="12">
        <v>38</v>
      </c>
      <c r="D12" s="13" t="s">
        <v>26</v>
      </c>
      <c r="E12" s="22" t="s">
        <v>41</v>
      </c>
      <c r="F12" s="23" t="s">
        <v>42</v>
      </c>
      <c r="G12" s="22" t="s">
        <v>72</v>
      </c>
      <c r="H12" s="20" t="s">
        <v>73</v>
      </c>
      <c r="I12" s="16" t="s">
        <v>74</v>
      </c>
      <c r="J12" s="24">
        <v>500000</v>
      </c>
      <c r="K12" s="24">
        <v>150000</v>
      </c>
      <c r="L12" s="24">
        <v>150000</v>
      </c>
      <c r="M12" s="24">
        <v>200000</v>
      </c>
      <c r="N12" s="25" t="s">
        <v>75</v>
      </c>
      <c r="O12" s="18"/>
    </row>
    <row r="13" spans="1:15" s="19" customFormat="1" ht="35.1" customHeight="1" x14ac:dyDescent="0.3">
      <c r="A13" s="5">
        <v>11</v>
      </c>
      <c r="B13" s="12" t="s">
        <v>27</v>
      </c>
      <c r="C13" s="12">
        <v>40</v>
      </c>
      <c r="D13" s="13" t="s">
        <v>27</v>
      </c>
      <c r="E13" s="31" t="s">
        <v>16</v>
      </c>
      <c r="F13" s="14" t="s">
        <v>43</v>
      </c>
      <c r="G13" s="15" t="s">
        <v>76</v>
      </c>
      <c r="H13" s="16" t="s">
        <v>19</v>
      </c>
      <c r="I13" s="16" t="s">
        <v>19</v>
      </c>
      <c r="J13" s="17">
        <v>1100000</v>
      </c>
      <c r="K13" s="17">
        <v>1100000</v>
      </c>
      <c r="L13" s="24" t="s">
        <v>12</v>
      </c>
      <c r="M13" s="33" t="s">
        <v>77</v>
      </c>
      <c r="N13" s="31" t="s">
        <v>78</v>
      </c>
      <c r="O13" s="18"/>
    </row>
    <row r="14" spans="1:15" s="19" customFormat="1" ht="35.1" customHeight="1" x14ac:dyDescent="0.3">
      <c r="A14" s="11">
        <v>12</v>
      </c>
      <c r="B14" s="20" t="s">
        <v>27</v>
      </c>
      <c r="C14" s="20">
        <v>41</v>
      </c>
      <c r="D14" s="13" t="s">
        <v>27</v>
      </c>
      <c r="E14" s="13" t="s">
        <v>44</v>
      </c>
      <c r="F14" s="14" t="s">
        <v>52</v>
      </c>
      <c r="G14" s="15" t="s">
        <v>22</v>
      </c>
      <c r="H14" s="12" t="s">
        <v>79</v>
      </c>
      <c r="I14" s="16" t="s">
        <v>19</v>
      </c>
      <c r="J14" s="17">
        <v>600000</v>
      </c>
      <c r="K14" s="17">
        <v>300000</v>
      </c>
      <c r="L14" s="17">
        <v>300000</v>
      </c>
      <c r="M14" s="21" t="s">
        <v>77</v>
      </c>
      <c r="N14" s="13" t="s">
        <v>81</v>
      </c>
      <c r="O14" s="18"/>
    </row>
    <row r="15" spans="1:15" s="8" customFormat="1" ht="35.1" customHeight="1" x14ac:dyDescent="0.3">
      <c r="A15" s="26">
        <v>13</v>
      </c>
      <c r="B15" s="9" t="s">
        <v>27</v>
      </c>
      <c r="C15" s="9">
        <v>42</v>
      </c>
      <c r="D15" s="10" t="s">
        <v>27</v>
      </c>
      <c r="E15" s="13" t="s">
        <v>45</v>
      </c>
      <c r="F15" s="30" t="s">
        <v>46</v>
      </c>
      <c r="G15" s="15" t="s">
        <v>82</v>
      </c>
      <c r="H15" s="12" t="s">
        <v>79</v>
      </c>
      <c r="I15" s="16" t="s">
        <v>74</v>
      </c>
      <c r="J15" s="17">
        <v>600000</v>
      </c>
      <c r="K15" s="17">
        <v>300000</v>
      </c>
      <c r="L15" s="17">
        <v>300000</v>
      </c>
      <c r="M15" s="21" t="s">
        <v>83</v>
      </c>
      <c r="N15" s="13" t="s">
        <v>80</v>
      </c>
      <c r="O15" s="7"/>
    </row>
    <row r="16" spans="1:15" s="8" customFormat="1" ht="35.1" customHeight="1" x14ac:dyDescent="0.3">
      <c r="A16" s="5">
        <v>14</v>
      </c>
      <c r="B16" s="6" t="s">
        <v>27</v>
      </c>
      <c r="C16" s="6">
        <v>43</v>
      </c>
      <c r="D16" s="6" t="s">
        <v>27</v>
      </c>
      <c r="E16" s="13" t="s">
        <v>47</v>
      </c>
      <c r="F16" s="14" t="s">
        <v>48</v>
      </c>
      <c r="G16" s="15" t="s">
        <v>22</v>
      </c>
      <c r="H16" s="12" t="s">
        <v>84</v>
      </c>
      <c r="I16" s="16" t="s">
        <v>19</v>
      </c>
      <c r="J16" s="17">
        <v>340000</v>
      </c>
      <c r="K16" s="17">
        <v>140000</v>
      </c>
      <c r="L16" s="24">
        <v>200000</v>
      </c>
      <c r="M16" s="33" t="s">
        <v>12</v>
      </c>
      <c r="N16" s="13" t="s">
        <v>86</v>
      </c>
      <c r="O16" s="7"/>
    </row>
    <row r="17" spans="1:15" s="19" customFormat="1" ht="35.1" customHeight="1" x14ac:dyDescent="0.3">
      <c r="A17" s="11">
        <v>15</v>
      </c>
      <c r="B17" s="12" t="s">
        <v>27</v>
      </c>
      <c r="C17" s="12">
        <v>45</v>
      </c>
      <c r="D17" s="13" t="s">
        <v>27</v>
      </c>
      <c r="E17" s="13" t="s">
        <v>47</v>
      </c>
      <c r="F17" s="14" t="s">
        <v>49</v>
      </c>
      <c r="G17" s="15" t="s">
        <v>22</v>
      </c>
      <c r="H17" s="12" t="s">
        <v>79</v>
      </c>
      <c r="I17" s="16" t="s">
        <v>19</v>
      </c>
      <c r="J17" s="17">
        <v>340000</v>
      </c>
      <c r="K17" s="17">
        <v>140000</v>
      </c>
      <c r="L17" s="24">
        <v>200000</v>
      </c>
      <c r="M17" s="33" t="s">
        <v>12</v>
      </c>
      <c r="N17" s="13" t="s">
        <v>85</v>
      </c>
      <c r="O17" s="18"/>
    </row>
    <row r="18" spans="1:15" s="19" customFormat="1" ht="35.1" customHeight="1" x14ac:dyDescent="0.3">
      <c r="A18" s="26">
        <v>16</v>
      </c>
      <c r="B18" s="12" t="s">
        <v>28</v>
      </c>
      <c r="C18" s="12">
        <v>47</v>
      </c>
      <c r="D18" s="13" t="s">
        <v>28</v>
      </c>
      <c r="E18" s="13" t="s">
        <v>53</v>
      </c>
      <c r="F18" s="32" t="s">
        <v>54</v>
      </c>
      <c r="G18" s="15" t="s">
        <v>66</v>
      </c>
      <c r="H18" s="20" t="s">
        <v>67</v>
      </c>
      <c r="I18" s="16" t="s">
        <v>62</v>
      </c>
      <c r="J18" s="24">
        <f>K18+L18+M18</f>
        <v>2100000</v>
      </c>
      <c r="K18" s="24">
        <v>700000</v>
      </c>
      <c r="L18" s="24">
        <v>700000</v>
      </c>
      <c r="M18" s="24">
        <v>700000</v>
      </c>
      <c r="N18" s="13" t="s">
        <v>87</v>
      </c>
      <c r="O18" s="18"/>
    </row>
  </sheetData>
  <mergeCells count="1">
    <mergeCell ref="A1:O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CDC</cp:lastModifiedBy>
  <cp:lastPrinted>2020-12-05T06:28:24Z</cp:lastPrinted>
  <dcterms:created xsi:type="dcterms:W3CDTF">2020-11-09T09:31:20Z</dcterms:created>
  <dcterms:modified xsi:type="dcterms:W3CDTF">2021-01-21T05:53:22Z</dcterms:modified>
</cp:coreProperties>
</file>